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770"/>
  </bookViews>
  <sheets>
    <sheet name="Sayf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24" i="1" l="1"/>
  <c r="C20" i="1"/>
  <c r="F23" i="1" s="1"/>
  <c r="F25" i="1" l="1"/>
</calcChain>
</file>

<file path=xl/sharedStrings.xml><?xml version="1.0" encoding="utf-8"?>
<sst xmlns="http://schemas.openxmlformats.org/spreadsheetml/2006/main" count="29" uniqueCount="27">
  <si>
    <t>OKUL ADI:</t>
  </si>
  <si>
    <t>DÖNEM:</t>
  </si>
  <si>
    <t>S.NO</t>
  </si>
  <si>
    <t>GELİRLER</t>
  </si>
  <si>
    <t>MİKTARI</t>
  </si>
  <si>
    <t>GİDERLER</t>
  </si>
  <si>
    <t>BAĞIŞ</t>
  </si>
  <si>
    <t>GELİRLER TOPLAMI</t>
  </si>
  <si>
    <t>GİDERLER TOPLAMI</t>
  </si>
  <si>
    <t>Gelirler Toplamı</t>
  </si>
  <si>
    <t>Giderler Toplamı</t>
  </si>
  <si>
    <t>Devreden Bakiye</t>
  </si>
  <si>
    <t>PERSONEL GİDERİ</t>
  </si>
  <si>
    <t xml:space="preserve">KANTİN KİRA GELİRİ </t>
  </si>
  <si>
    <t>SARIYER İLÇE MİLLİ EĞİTİM MÜDÜRLÜĞÜ OKUL AİLE BİRLİĞİ GELİR GİDER-GİDER TABLOSU</t>
  </si>
  <si>
    <t>BANKA FAİZ GELİRİ</t>
  </si>
  <si>
    <t>ZEKERİYAKÖY İLKOKULU/ORTAOKULU</t>
  </si>
  <si>
    <t>ETKİNLİK GELİRİ</t>
  </si>
  <si>
    <t>SABİT GİDERLER</t>
  </si>
  <si>
    <t>ETKİNLİK GİDERİ</t>
  </si>
  <si>
    <t>2025/NİSAN</t>
  </si>
  <si>
    <t>MART DEVİR</t>
  </si>
  <si>
    <t>GENEL HİZMETLER</t>
  </si>
  <si>
    <t>MUTFAK GEREÇ.ONARIM</t>
  </si>
  <si>
    <t>BİLİŞİM ARAÇLARI ALIMI</t>
  </si>
  <si>
    <t xml:space="preserve">BAKIM ONARIM MALZ. </t>
  </si>
  <si>
    <t>2025 NİSAN  İCMAL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</si>
</sst>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₺&quot;#,##0.00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2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164" fontId="2" fillId="0" borderId="2" xfId="0" applyNumberFormat="1" applyFont="1" applyBorder="1"/>
    <xf numFmtId="164" fontId="0" fillId="0" borderId="1" xfId="0" applyNumberFormat="1" applyBorder="1"/>
    <xf numFmtId="164" fontId="2" fillId="0" borderId="1" xfId="0" applyNumberFormat="1" applyFont="1" applyBorder="1"/>
    <xf numFmtId="164" fontId="0" fillId="0" borderId="0" xfId="0" applyNumberFormat="1"/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3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workbookViewId="0">
      <selection activeCell="H28" sqref="H28"/>
    </sheetView>
  </sheetViews>
  <sheetFormatPr defaultRowHeight="15" x14ac:dyDescent="0.25"/>
  <cols>
    <col min="1" max="1" width="11" customWidth="1"/>
    <col min="2" max="2" width="25" customWidth="1"/>
    <col min="3" max="3" width="17.140625" customWidth="1"/>
    <col min="5" max="5" width="22.7109375" customWidth="1"/>
    <col min="6" max="6" width="21.42578125" customWidth="1"/>
  </cols>
  <sheetData>
    <row r="1" spans="1:6" ht="37.5" customHeight="1" x14ac:dyDescent="0.25">
      <c r="A1" s="11" t="s">
        <v>14</v>
      </c>
      <c r="B1" s="11"/>
      <c r="C1" s="11"/>
      <c r="D1" s="11"/>
      <c r="E1" s="11"/>
      <c r="F1" s="12"/>
    </row>
    <row r="2" spans="1:6" x14ac:dyDescent="0.25">
      <c r="A2" s="1" t="s">
        <v>0</v>
      </c>
      <c r="B2" s="13" t="s">
        <v>16</v>
      </c>
      <c r="C2" s="14"/>
      <c r="D2" s="14"/>
      <c r="E2" s="14"/>
      <c r="F2" s="15"/>
    </row>
    <row r="3" spans="1:6" x14ac:dyDescent="0.25">
      <c r="A3" s="1" t="s">
        <v>1</v>
      </c>
      <c r="B3" s="13" t="s">
        <v>20</v>
      </c>
      <c r="C3" s="14"/>
      <c r="D3" s="14"/>
      <c r="E3" s="14"/>
      <c r="F3" s="15"/>
    </row>
    <row r="4" spans="1:6" x14ac:dyDescent="0.25">
      <c r="A4" s="4" t="s">
        <v>2</v>
      </c>
      <c r="B4" s="4" t="s">
        <v>3</v>
      </c>
      <c r="C4" s="7" t="s">
        <v>4</v>
      </c>
      <c r="D4" s="4" t="s">
        <v>2</v>
      </c>
      <c r="E4" s="4" t="s">
        <v>5</v>
      </c>
      <c r="F4" s="4" t="s">
        <v>4</v>
      </c>
    </row>
    <row r="5" spans="1:6" x14ac:dyDescent="0.25">
      <c r="A5" s="2">
        <v>1</v>
      </c>
      <c r="B5" s="1" t="s">
        <v>13</v>
      </c>
      <c r="C5" s="8">
        <v>9597.76</v>
      </c>
      <c r="D5" s="2">
        <v>1</v>
      </c>
      <c r="E5" s="1" t="s">
        <v>12</v>
      </c>
      <c r="F5" s="8">
        <v>137180.20000000001</v>
      </c>
    </row>
    <row r="6" spans="1:6" ht="16.5" customHeight="1" x14ac:dyDescent="0.25">
      <c r="A6" s="2">
        <v>2</v>
      </c>
      <c r="B6" s="3" t="s">
        <v>15</v>
      </c>
      <c r="C6" s="8">
        <v>0</v>
      </c>
      <c r="D6" s="2">
        <v>2</v>
      </c>
      <c r="E6" s="1" t="s">
        <v>24</v>
      </c>
      <c r="F6" s="8">
        <v>48933</v>
      </c>
    </row>
    <row r="7" spans="1:6" ht="16.5" customHeight="1" x14ac:dyDescent="0.25">
      <c r="A7" s="2">
        <v>3</v>
      </c>
      <c r="B7" s="3" t="s">
        <v>17</v>
      </c>
      <c r="C7" s="8">
        <v>0</v>
      </c>
      <c r="D7" s="2">
        <v>3</v>
      </c>
      <c r="E7" s="1" t="s">
        <v>22</v>
      </c>
      <c r="F7" s="8">
        <v>3803.63</v>
      </c>
    </row>
    <row r="8" spans="1:6" x14ac:dyDescent="0.25">
      <c r="A8" s="2">
        <v>4</v>
      </c>
      <c r="B8" s="1" t="s">
        <v>6</v>
      </c>
      <c r="C8" s="8">
        <v>87000</v>
      </c>
      <c r="D8" s="2">
        <v>4</v>
      </c>
      <c r="E8" s="1" t="s">
        <v>18</v>
      </c>
      <c r="F8" s="8">
        <v>244</v>
      </c>
    </row>
    <row r="9" spans="1:6" x14ac:dyDescent="0.25">
      <c r="A9" s="2">
        <v>5</v>
      </c>
      <c r="B9" s="1" t="s">
        <v>21</v>
      </c>
      <c r="C9" s="8">
        <v>558913.72</v>
      </c>
      <c r="D9" s="2">
        <v>5</v>
      </c>
      <c r="E9" s="1" t="s">
        <v>23</v>
      </c>
      <c r="F9" s="8">
        <v>4200</v>
      </c>
    </row>
    <row r="10" spans="1:6" x14ac:dyDescent="0.25">
      <c r="A10" s="2"/>
      <c r="B10" s="1"/>
      <c r="C10" s="8"/>
      <c r="D10" s="2">
        <v>6</v>
      </c>
      <c r="E10" s="1" t="s">
        <v>19</v>
      </c>
      <c r="F10" s="8">
        <v>34392</v>
      </c>
    </row>
    <row r="11" spans="1:6" x14ac:dyDescent="0.25">
      <c r="A11" s="2"/>
      <c r="B11" s="1"/>
      <c r="C11" s="8"/>
      <c r="D11" s="2">
        <v>7</v>
      </c>
      <c r="E11" s="1" t="s">
        <v>25</v>
      </c>
      <c r="F11" s="8">
        <v>22475.599999999999</v>
      </c>
    </row>
    <row r="12" spans="1:6" x14ac:dyDescent="0.25">
      <c r="A12" s="2"/>
      <c r="B12" s="1"/>
      <c r="C12" s="8"/>
      <c r="D12" s="2"/>
      <c r="E12" s="1"/>
      <c r="F12" s="8"/>
    </row>
    <row r="13" spans="1:6" x14ac:dyDescent="0.25">
      <c r="A13" s="2"/>
      <c r="B13" s="1"/>
      <c r="C13" s="8"/>
      <c r="D13" s="2"/>
      <c r="E13" s="1"/>
      <c r="F13" s="8"/>
    </row>
    <row r="14" spans="1:6" x14ac:dyDescent="0.25">
      <c r="A14" s="2"/>
      <c r="B14" s="1"/>
      <c r="C14" s="8"/>
      <c r="D14" s="2"/>
      <c r="E14" s="1"/>
      <c r="F14" s="8"/>
    </row>
    <row r="15" spans="1:6" x14ac:dyDescent="0.25">
      <c r="A15" s="2"/>
      <c r="B15" s="1"/>
      <c r="C15" s="8"/>
      <c r="D15" s="2"/>
      <c r="E15" s="1"/>
      <c r="F15" s="8"/>
    </row>
    <row r="16" spans="1:6" x14ac:dyDescent="0.25">
      <c r="A16" s="2"/>
      <c r="B16" s="1"/>
      <c r="C16" s="8"/>
      <c r="D16" s="2"/>
      <c r="E16" s="1"/>
      <c r="F16" s="8"/>
    </row>
    <row r="17" spans="1:6" x14ac:dyDescent="0.25">
      <c r="A17" s="2"/>
      <c r="B17" s="1"/>
      <c r="C17" s="8"/>
      <c r="D17" s="2"/>
      <c r="E17" s="1"/>
      <c r="F17" s="8"/>
    </row>
    <row r="18" spans="1:6" x14ac:dyDescent="0.25">
      <c r="A18" s="2"/>
      <c r="B18" s="1"/>
      <c r="C18" s="8"/>
      <c r="D18" s="2"/>
      <c r="E18" s="1"/>
      <c r="F18" s="8"/>
    </row>
    <row r="19" spans="1:6" x14ac:dyDescent="0.25">
      <c r="A19" s="2"/>
      <c r="B19" s="1"/>
      <c r="C19" s="8"/>
      <c r="D19" s="2"/>
      <c r="E19" s="1"/>
      <c r="F19" s="8"/>
    </row>
    <row r="20" spans="1:6" x14ac:dyDescent="0.25">
      <c r="A20" s="2"/>
      <c r="B20" s="5" t="s">
        <v>7</v>
      </c>
      <c r="C20" s="9">
        <f>SUM(C5:C19)</f>
        <v>655511.48</v>
      </c>
      <c r="D20" s="6"/>
      <c r="E20" s="5" t="s">
        <v>8</v>
      </c>
      <c r="F20" s="8">
        <f>SUM(F5:F19)</f>
        <v>251228.43000000002</v>
      </c>
    </row>
    <row r="21" spans="1:6" x14ac:dyDescent="0.25">
      <c r="F21" s="10"/>
    </row>
    <row r="22" spans="1:6" x14ac:dyDescent="0.25">
      <c r="E22" s="1" t="s">
        <v>26</v>
      </c>
      <c r="F22" s="8"/>
    </row>
    <row r="23" spans="1:6" x14ac:dyDescent="0.25">
      <c r="E23" s="1" t="s">
        <v>9</v>
      </c>
      <c r="F23" s="8">
        <f>C20</f>
        <v>655511.48</v>
      </c>
    </row>
    <row r="24" spans="1:6" x14ac:dyDescent="0.25">
      <c r="E24" s="1" t="s">
        <v>10</v>
      </c>
      <c r="F24" s="8">
        <f>F20</f>
        <v>251228.43000000002</v>
      </c>
    </row>
    <row r="25" spans="1:6" x14ac:dyDescent="0.25">
      <c r="E25" s="1" t="s">
        <v>11</v>
      </c>
      <c r="F25" s="8">
        <f>F23-F24</f>
        <v>404283.04999999993</v>
      </c>
    </row>
    <row r="29" spans="1:6" x14ac:dyDescent="0.25">
      <c r="F29" s="10"/>
    </row>
    <row r="30" spans="1:6" x14ac:dyDescent="0.25">
      <c r="F30" s="10"/>
    </row>
  </sheetData>
  <mergeCells count="3">
    <mergeCell ref="A1:F1"/>
    <mergeCell ref="B2:F2"/>
    <mergeCell ref="B3:F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FATMA</dc:creator>
  <cp:lastModifiedBy>MEMUR</cp:lastModifiedBy>
  <cp:lastPrinted>2025-05-21T07:16:09Z</cp:lastPrinted>
  <dcterms:created xsi:type="dcterms:W3CDTF">2015-06-05T18:19:34Z</dcterms:created>
  <dcterms:modified xsi:type="dcterms:W3CDTF">2025-05-21T07:20:24Z</dcterms:modified>
</cp:coreProperties>
</file>