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19" i="1"/>
  <c r="C19" i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<sst xmlns="http://schemas.openxmlformats.org/spreadsheetml/2006/main" count="27" uniqueCount="25">
  <si>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</si>
  <si>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</si>
  <si>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</si>
  <si>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</si>
  <si>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</si>
  <si>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</si>
  <si>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</si>
  <si>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</si>
  <si>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</si>
  <si>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</si>
  <si>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</si>
  <si>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</si>
  <si>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</si>
  <si>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</si>
  <si>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</si>
  <si>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</si>
  <si>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</si>
  <si>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 xml:space="preserve">KANTİN KİRA GELİRİ </t>
  </si>
  <si>
    <t xml:space="preserve">KIRTASİYE </t>
  </si>
  <si>
    <t>SARIYER İLÇE MİLLİ EĞİTİM MÜDÜRLÜĞÜ OKUL AİLE BİRLİĞİ GELİR GİDER-GİDER TABLOSU</t>
  </si>
  <si>
    <t>2024/OCAK</t>
  </si>
  <si>
    <t>2023 YILI DEVİR</t>
  </si>
  <si>
    <t>BANKA FAİZ GELİRİ</t>
  </si>
  <si>
    <t>2024 Ocak  İCMAL</t>
  </si>
  <si>
    <t>ZEKERİYAKÖY İLKOKULU/ORTAOKULU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</si>
</sst>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7" sqref="C7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1" t="s">
        <v>19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24</v>
      </c>
      <c r="C2" s="14"/>
      <c r="D2" s="14"/>
      <c r="E2" s="14"/>
      <c r="F2" s="15"/>
    </row>
    <row r="3" spans="1:6" x14ac:dyDescent="0.25">
      <c r="A3" s="1" t="s">
        <v>1</v>
      </c>
      <c r="B3" s="13" t="s">
        <v>20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7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17</v>
      </c>
      <c r="C5" s="8">
        <v>4462</v>
      </c>
      <c r="D5" s="2">
        <v>1</v>
      </c>
      <c r="E5" s="1" t="s">
        <v>15</v>
      </c>
      <c r="F5" s="8">
        <v>115033.88</v>
      </c>
    </row>
    <row r="6" spans="1:6" ht="20.25" customHeight="1" x14ac:dyDescent="0.25">
      <c r="A6" s="2">
        <v>2</v>
      </c>
      <c r="B6" s="3" t="s">
        <v>22</v>
      </c>
      <c r="C6" s="8">
        <v>2324.38</v>
      </c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8">
        <v>85600</v>
      </c>
      <c r="D7" s="2">
        <v>3</v>
      </c>
      <c r="E7" s="1" t="s">
        <v>13</v>
      </c>
      <c r="F7" s="8">
        <v>175177.7</v>
      </c>
    </row>
    <row r="8" spans="1:6" x14ac:dyDescent="0.25">
      <c r="A8" s="2">
        <v>4</v>
      </c>
      <c r="B8" s="1" t="s">
        <v>21</v>
      </c>
      <c r="C8" s="8">
        <v>228252.04</v>
      </c>
      <c r="D8" s="2">
        <v>4</v>
      </c>
      <c r="E8" s="1" t="s">
        <v>14</v>
      </c>
      <c r="F8" s="8"/>
    </row>
    <row r="9" spans="1:6" x14ac:dyDescent="0.25">
      <c r="A9" s="2">
        <v>5</v>
      </c>
      <c r="B9" s="1"/>
      <c r="C9" s="8"/>
      <c r="D9" s="2">
        <v>5</v>
      </c>
      <c r="E9" s="1" t="s">
        <v>18</v>
      </c>
      <c r="F9" s="8">
        <v>200</v>
      </c>
    </row>
    <row r="10" spans="1:6" x14ac:dyDescent="0.25">
      <c r="A10" s="2">
        <v>6</v>
      </c>
      <c r="B10" s="1"/>
      <c r="C10" s="8"/>
      <c r="D10" s="2">
        <v>6</v>
      </c>
      <c r="E10" s="1" t="s">
        <v>16</v>
      </c>
      <c r="F10" s="8">
        <v>4102.74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320638.42000000004</v>
      </c>
      <c r="D19" s="6"/>
      <c r="E19" s="5" t="s">
        <v>9</v>
      </c>
      <c r="F19" s="8">
        <f>SUM(F5:F18)</f>
        <v>294514.32</v>
      </c>
    </row>
    <row r="20" spans="1:6" x14ac:dyDescent="0.25">
      <c r="F20" s="10"/>
    </row>
    <row r="21" spans="1:6" x14ac:dyDescent="0.25">
      <c r="E21" s="1" t="s">
        <v>23</v>
      </c>
      <c r="F21" s="8"/>
    </row>
    <row r="22" spans="1:6" x14ac:dyDescent="0.25">
      <c r="E22" s="1" t="s">
        <v>10</v>
      </c>
      <c r="F22" s="8">
        <f>C19</f>
        <v>320638.42000000004</v>
      </c>
    </row>
    <row r="23" spans="1:6" x14ac:dyDescent="0.25">
      <c r="E23" s="1" t="s">
        <v>11</v>
      </c>
      <c r="F23" s="8">
        <f>F19</f>
        <v>294514.32</v>
      </c>
    </row>
    <row r="24" spans="1:6" x14ac:dyDescent="0.25">
      <c r="E24" s="1" t="s">
        <v>12</v>
      </c>
      <c r="F24" s="8">
        <f>F22-F23</f>
        <v>26124.100000000035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ortaokul idare</cp:lastModifiedBy>
  <cp:lastPrinted>2024-04-16T09:34:24Z</cp:lastPrinted>
  <dcterms:created xsi:type="dcterms:W3CDTF">2015-06-05T18:19:34Z</dcterms:created>
  <dcterms:modified xsi:type="dcterms:W3CDTF">2024-04-16T09:34:27Z</dcterms:modified>
</cp:coreProperties>
</file>